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2772" yWindow="32772" windowWidth="23040" windowHeight="900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Feuil1!$A$1:$Z$65</definedName>
  </definedNames>
  <calcPr calcId="125725"/>
</workbook>
</file>

<file path=xl/calcChain.xml><?xml version="1.0" encoding="utf-8"?>
<calcChain xmlns="http://schemas.openxmlformats.org/spreadsheetml/2006/main">
  <c r="R21" i="1"/>
  <c r="X29"/>
  <c r="X28"/>
  <c r="X27"/>
  <c r="X26"/>
  <c r="X25"/>
  <c r="X20"/>
  <c r="X21"/>
  <c r="X19"/>
  <c r="R28" l="1"/>
  <c r="R27"/>
  <c r="R26"/>
  <c r="R25"/>
  <c r="R20"/>
  <c r="R19"/>
</calcChain>
</file>

<file path=xl/sharedStrings.xml><?xml version="1.0" encoding="utf-8"?>
<sst xmlns="http://schemas.openxmlformats.org/spreadsheetml/2006/main" count="87" uniqueCount="79">
  <si>
    <t>Renouvellement</t>
  </si>
  <si>
    <t>Nom :</t>
  </si>
  <si>
    <t>Prénom :</t>
  </si>
  <si>
    <t>N° de licence :</t>
  </si>
  <si>
    <t>Adresse :</t>
  </si>
  <si>
    <t>Code postal :</t>
  </si>
  <si>
    <t>Ville :</t>
  </si>
  <si>
    <t>(</t>
  </si>
  <si>
    <t>*</t>
  </si>
  <si>
    <t>@</t>
  </si>
  <si>
    <t>OPTIONS ASSURANCES</t>
  </si>
  <si>
    <t>CATEGORIE</t>
  </si>
  <si>
    <t>GRAND-BRAQUET</t>
  </si>
  <si>
    <t xml:space="preserve">CONSTITUTION DU DOSSIER D’ADHÉSION AU CLUB </t>
  </si>
  <si>
    <t>ou</t>
  </si>
  <si>
    <t xml:space="preserve">J'atteste sur l'honneur avoir répondu par la négative à toutes les rubriques du questionnaire de santé     </t>
  </si>
  <si>
    <t>et je reconnais expressément que les réponses apportées relèvent de ma responsabilité exclusive.</t>
  </si>
  <si>
    <t>Signature obligatoire :</t>
  </si>
  <si>
    <t xml:space="preserve">Fait le : </t>
  </si>
  <si>
    <t>Cocher la case</t>
  </si>
  <si>
    <t>Date de naissance :</t>
  </si>
  <si>
    <t>EN ADHÉRANT AU CLUB DES CYCLOTOURISTES YONNAIS</t>
  </si>
  <si>
    <t>Tarif Individuel</t>
  </si>
  <si>
    <t>pour tout nouvel adhérent</t>
  </si>
  <si>
    <r>
      <t>Abonnement Revue FFCT (</t>
    </r>
    <r>
      <rPr>
        <i/>
        <sz val="9"/>
        <color indexed="8"/>
        <rFont val="Calibri"/>
        <family val="2"/>
      </rPr>
      <t>11 numéros par an)</t>
    </r>
  </si>
  <si>
    <t>COÛT TOTAL DE LA LICENCE : Options Assurances + Abonnement revue</t>
  </si>
  <si>
    <t>Jeune de 18 ans à 25 ans</t>
  </si>
  <si>
    <t>Tarif Famille</t>
  </si>
  <si>
    <t>•  Je m’engage à respecter scrupuleusement le Code de la route, les statuts et le règlement intérieur du Club,</t>
  </si>
  <si>
    <r>
      <t xml:space="preserve"> ainsi que </t>
    </r>
    <r>
      <rPr>
        <sz val="10.5"/>
        <rFont val="Calibri"/>
        <family val="2"/>
      </rPr>
      <t>les informations de ce dossier d’adhésion</t>
    </r>
  </si>
  <si>
    <t>Cyclo-Touristes Yonnais</t>
  </si>
  <si>
    <t>Je fournis un certificat médical de - de 6 mois (cyclotourisme)</t>
  </si>
  <si>
    <t xml:space="preserve">       J'accepte de recevoir des mails d'information de mon club ou de la Fédération et de ses structures</t>
  </si>
  <si>
    <t xml:space="preserve">       J'accepte de rétrocéder mon image au travers de photos, films ou tout autre support de communication</t>
  </si>
  <si>
    <t xml:space="preserve">       J’autorise la communication de mes coordonnées aux adhérents du club</t>
  </si>
  <si>
    <t>datant de moins de 12 mois.</t>
  </si>
  <si>
    <r>
      <t xml:space="preserve">Je participe à des cyclosportives </t>
    </r>
    <r>
      <rPr>
        <u/>
        <sz val="9"/>
        <color theme="1"/>
        <rFont val="Calibri"/>
        <family val="2"/>
        <scheme val="minor"/>
      </rPr>
      <t>: fournir un certificat médical de non contre-indication à la pratique du cyclisme en compétition</t>
    </r>
  </si>
  <si>
    <t>Conformément à la loi Informatique et Libertés, vous disposez d’un droit d’accès et de rectification quant aux informations vous concernant.</t>
  </si>
  <si>
    <t>Première adhésion</t>
  </si>
  <si>
    <t>ROUTE</t>
  </si>
  <si>
    <t>VAE</t>
  </si>
  <si>
    <t>GRAVEL</t>
  </si>
  <si>
    <t>VTT/VTC</t>
  </si>
  <si>
    <t>TYPE DE PRATIQUE :</t>
  </si>
  <si>
    <t>Pour les jeunes de moins de 18 ans</t>
  </si>
  <si>
    <t>QUESTIONNAIRE DE SANTÉ</t>
  </si>
  <si>
    <r>
      <t xml:space="preserve">•  Le présent bulletin d’adhésion </t>
    </r>
    <r>
      <rPr>
        <u/>
        <sz val="10.5"/>
        <rFont val="Calibri"/>
        <family val="2"/>
      </rPr>
      <t>complété et signé</t>
    </r>
  </si>
  <si>
    <t xml:space="preserve">     J'ai bien pris note de ces questions et comprends que certaines situations ou symptômes peuvent entraîner</t>
  </si>
  <si>
    <t xml:space="preserve">un risque pour ma santé et/ou pour mes performances. </t>
  </si>
  <si>
    <t>•  Virement ou chèque à l’ordre du CTY correspondant aux options choisies (Coupons Sport acceptés)</t>
  </si>
  <si>
    <r>
      <t xml:space="preserve">•  La notice d'information d’assurance « AXA » </t>
    </r>
    <r>
      <rPr>
        <u/>
        <sz val="10.5"/>
        <rFont val="Calibri"/>
        <family val="2"/>
      </rPr>
      <t>complétée et signée à joindre impérativement</t>
    </r>
    <r>
      <rPr>
        <i/>
        <sz val="10"/>
        <rFont val="Calibri"/>
        <family val="2"/>
      </rPr>
      <t/>
    </r>
  </si>
  <si>
    <t>COTISATION</t>
  </si>
  <si>
    <t>CTY</t>
  </si>
  <si>
    <t>FFCT</t>
  </si>
  <si>
    <t>Offerte</t>
  </si>
  <si>
    <t>ASSURANCE</t>
  </si>
  <si>
    <t>TOTAL</t>
  </si>
  <si>
    <t>Remplir un bulletin par personne,</t>
  </si>
  <si>
    <t>à</t>
  </si>
  <si>
    <t>et rappeler le nom du membre principal</t>
  </si>
  <si>
    <t>PETIT-BRAQUET</t>
  </si>
  <si>
    <r>
      <t>FORMULES DE LICENCES :</t>
    </r>
    <r>
      <rPr>
        <b/>
        <i/>
        <sz val="11"/>
        <color indexed="62"/>
        <rFont val="Calibri"/>
        <family val="2"/>
      </rPr>
      <t xml:space="preserve"> </t>
    </r>
    <r>
      <rPr>
        <i/>
        <sz val="9"/>
        <color indexed="62"/>
        <rFont val="Calibri"/>
        <family val="2"/>
      </rPr>
      <t>(cocher la case de la formule retenue)</t>
    </r>
  </si>
  <si>
    <t xml:space="preserve">TOTAL : </t>
  </si>
  <si>
    <t xml:space="preserve">  Euros</t>
  </si>
  <si>
    <t>Virement</t>
  </si>
  <si>
    <t>Chèque</t>
  </si>
  <si>
    <t>Espèces</t>
  </si>
  <si>
    <r>
      <t xml:space="preserve">Mode de règlement </t>
    </r>
    <r>
      <rPr>
        <sz val="11"/>
        <rFont val="Calibri"/>
        <family val="2"/>
        <scheme val="minor"/>
      </rPr>
      <t>(Cocher)</t>
    </r>
  </si>
  <si>
    <t>Coupons sports</t>
  </si>
  <si>
    <t>BULLETIN D'ADHESION 2025</t>
  </si>
  <si>
    <t>Ecole française de vélo (-18 ans)</t>
  </si>
  <si>
    <t>données en cas de réponse positive à l'une des questions des différents questionnaires</t>
  </si>
  <si>
    <t xml:space="preserve">     J'atteste sur l'honneur avoir déjà pris, ou prendre les dispositions nécessaires selon les recommandations  </t>
  </si>
  <si>
    <t>1er Adulte + 25 ans</t>
  </si>
  <si>
    <t>Adulte + 25 ans</t>
  </si>
  <si>
    <t>2e Adulte + 25 ans</t>
  </si>
  <si>
    <t>Mineur 7 ans et +</t>
  </si>
  <si>
    <t>Mineurs - 7 ans</t>
  </si>
  <si>
    <t xml:space="preserve">J'atteste sur l’honneur avoir renseigné le questionnaire de santé (QS JEUNES) qui m'a été remis par mon club. 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</si>
</sst>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0#&quot; &quot;##&quot; &quot;##&quot; &quot;##&quot; &quot;##"/>
    <numFmt numFmtId="165" formatCode="#,##0.00\ &quot;€&quot;"/>
  </numFmts>
  <fonts count="3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9"/>
      <color indexed="8"/>
      <name val="Calibri"/>
      <family val="2"/>
    </font>
    <font>
      <i/>
      <sz val="9"/>
      <color indexed="62"/>
      <name val="Calibri"/>
      <family val="2"/>
    </font>
    <font>
      <i/>
      <sz val="10"/>
      <name val="Calibri"/>
      <family val="2"/>
    </font>
    <font>
      <sz val="10.5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i/>
      <sz val="9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0000CC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1"/>
      <color rgb="FF4A4B4D"/>
      <name val="Calibri"/>
      <family val="2"/>
      <scheme val="minor"/>
    </font>
    <font>
      <sz val="9"/>
      <color theme="1"/>
      <name val="Calibri"/>
      <family val="2"/>
      <scheme val="minor"/>
    </font>
    <font>
      <sz val="10.5"/>
      <name val="Calibri"/>
      <family val="2"/>
      <scheme val="minor"/>
    </font>
    <font>
      <sz val="11"/>
      <color theme="10"/>
      <name val="Calibri"/>
      <family val="2"/>
    </font>
    <font>
      <sz val="10.5"/>
      <color theme="1"/>
      <name val="Wingdings"/>
      <charset val="2"/>
    </font>
    <font>
      <b/>
      <sz val="18"/>
      <color theme="1"/>
      <name val="Lucida Bright"/>
      <family val="1"/>
    </font>
    <font>
      <b/>
      <i/>
      <sz val="11"/>
      <color indexed="62"/>
      <name val="Calibri"/>
      <family val="2"/>
    </font>
    <font>
      <u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Arial"/>
      <family val="2"/>
    </font>
    <font>
      <u/>
      <sz val="10.5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B3C9E3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62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double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35" fillId="0" borderId="0" applyFont="0" applyFill="0" applyBorder="0" applyAlignment="0" applyProtection="0"/>
  </cellStyleXfs>
  <cellXfs count="181">
    <xf numFmtId="0" fontId="0" fillId="0" borderId="0" xfId="0"/>
    <xf numFmtId="165" fontId="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9" fillId="0" borderId="0" xfId="0" applyFont="1" applyAlignment="1" applyProtection="1">
      <alignment vertical="center"/>
    </xf>
    <xf numFmtId="0" fontId="9" fillId="0" borderId="3" xfId="0" applyFont="1" applyBorder="1" applyAlignment="1" applyProtection="1">
      <alignment horizontal="centerContinuous" vertical="center"/>
    </xf>
    <xf numFmtId="0" fontId="9" fillId="0" borderId="4" xfId="0" applyFont="1" applyBorder="1" applyAlignment="1" applyProtection="1">
      <alignment horizontal="centerContinuous" vertical="center"/>
    </xf>
    <xf numFmtId="0" fontId="10" fillId="0" borderId="0" xfId="0" applyFont="1" applyAlignment="1" applyProtection="1">
      <alignment vertical="center"/>
    </xf>
    <xf numFmtId="0" fontId="11" fillId="0" borderId="5" xfId="0" applyFont="1" applyBorder="1" applyAlignment="1" applyProtection="1">
      <alignment horizontal="centerContinuous" vertical="center" wrapText="1"/>
    </xf>
    <xf numFmtId="0" fontId="10" fillId="0" borderId="6" xfId="0" applyFont="1" applyBorder="1" applyAlignment="1" applyProtection="1">
      <alignment horizontal="centerContinuous" vertical="center"/>
    </xf>
    <xf numFmtId="0" fontId="10" fillId="0" borderId="7" xfId="0" applyFont="1" applyBorder="1" applyAlignment="1" applyProtection="1">
      <alignment horizontal="centerContinuous" vertical="center"/>
    </xf>
    <xf numFmtId="0" fontId="12" fillId="0" borderId="0" xfId="0" applyFo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indent="1"/>
    </xf>
    <xf numFmtId="0" fontId="0" fillId="0" borderId="0" xfId="0" applyAlignment="1" applyProtection="1"/>
    <xf numFmtId="0" fontId="0" fillId="0" borderId="0" xfId="0" applyAlignment="1" applyProtection="1">
      <alignment horizontal="left" indent="2"/>
    </xf>
    <xf numFmtId="0" fontId="13" fillId="0" borderId="0" xfId="0" applyFont="1" applyProtection="1"/>
    <xf numFmtId="0" fontId="14" fillId="0" borderId="0" xfId="0" applyFont="1" applyAlignment="1" applyProtection="1">
      <alignment vertical="center"/>
    </xf>
    <xf numFmtId="0" fontId="0" fillId="3" borderId="9" xfId="0" applyFill="1" applyBorder="1" applyAlignment="1" applyProtection="1">
      <alignment horizontal="left" indent="1"/>
    </xf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6" xfId="0" applyFill="1" applyBorder="1" applyAlignment="1" applyProtection="1">
      <alignment vertical="center"/>
    </xf>
    <xf numFmtId="0" fontId="1" fillId="3" borderId="11" xfId="0" applyFont="1" applyFill="1" applyBorder="1" applyAlignment="1" applyProtection="1"/>
    <xf numFmtId="0" fontId="0" fillId="3" borderId="12" xfId="0" applyFill="1" applyBorder="1" applyAlignment="1" applyProtection="1"/>
    <xf numFmtId="0" fontId="0" fillId="3" borderId="13" xfId="0" applyFill="1" applyBorder="1" applyAlignment="1" applyProtection="1"/>
    <xf numFmtId="0" fontId="0" fillId="0" borderId="14" xfId="0" applyBorder="1" applyAlignment="1" applyProtection="1"/>
    <xf numFmtId="0" fontId="0" fillId="0" borderId="15" xfId="0" applyBorder="1" applyAlignment="1" applyProtection="1"/>
    <xf numFmtId="0" fontId="0" fillId="0" borderId="16" xfId="0" applyBorder="1" applyAlignment="1" applyProtection="1"/>
    <xf numFmtId="0" fontId="0" fillId="0" borderId="21" xfId="0" applyBorder="1" applyAlignment="1" applyProtection="1"/>
    <xf numFmtId="0" fontId="0" fillId="0" borderId="22" xfId="0" applyBorder="1" applyAlignment="1" applyProtection="1"/>
    <xf numFmtId="0" fontId="0" fillId="0" borderId="23" xfId="0" applyBorder="1" applyAlignment="1" applyProtection="1"/>
    <xf numFmtId="0" fontId="1" fillId="3" borderId="27" xfId="0" applyFont="1" applyFill="1" applyBorder="1" applyAlignment="1" applyProtection="1"/>
    <xf numFmtId="0" fontId="0" fillId="3" borderId="3" xfId="0" applyFill="1" applyBorder="1" applyAlignment="1" applyProtection="1"/>
    <xf numFmtId="0" fontId="0" fillId="3" borderId="28" xfId="0" applyFill="1" applyBorder="1" applyAlignment="1" applyProtection="1"/>
    <xf numFmtId="0" fontId="17" fillId="4" borderId="9" xfId="0" applyFont="1" applyFill="1" applyBorder="1" applyAlignment="1" applyProtection="1"/>
    <xf numFmtId="0" fontId="17" fillId="4" borderId="6" xfId="0" applyFont="1" applyFill="1" applyBorder="1" applyAlignment="1" applyProtection="1"/>
    <xf numFmtId="0" fontId="16" fillId="4" borderId="29" xfId="0" applyFont="1" applyFill="1" applyBorder="1" applyAlignment="1" applyProtection="1"/>
    <xf numFmtId="0" fontId="0" fillId="0" borderId="11" xfId="0" applyBorder="1" applyAlignment="1" applyProtection="1"/>
    <xf numFmtId="0" fontId="0" fillId="0" borderId="12" xfId="0" applyBorder="1" applyAlignment="1" applyProtection="1"/>
    <xf numFmtId="0" fontId="0" fillId="0" borderId="30" xfId="0" applyBorder="1" applyAlignment="1" applyProtection="1"/>
    <xf numFmtId="0" fontId="0" fillId="0" borderId="31" xfId="0" applyBorder="1" applyAlignment="1" applyProtection="1"/>
    <xf numFmtId="0" fontId="0" fillId="0" borderId="17" xfId="0" applyBorder="1" applyAlignment="1" applyProtection="1"/>
    <xf numFmtId="0" fontId="0" fillId="0" borderId="18" xfId="0" applyBorder="1" applyAlignment="1" applyProtection="1"/>
    <xf numFmtId="0" fontId="0" fillId="3" borderId="32" xfId="0" applyFill="1" applyBorder="1" applyAlignment="1" applyProtection="1">
      <alignment horizontal="centerContinuous" vertical="center" wrapText="1"/>
    </xf>
    <xf numFmtId="0" fontId="0" fillId="3" borderId="33" xfId="0" applyFill="1" applyBorder="1" applyAlignment="1" applyProtection="1">
      <alignment horizontal="centerContinuous" vertical="center" wrapText="1"/>
    </xf>
    <xf numFmtId="0" fontId="0" fillId="3" borderId="33" xfId="0" applyFill="1" applyBorder="1" applyAlignment="1" applyProtection="1">
      <alignment horizontal="centerContinuous"/>
    </xf>
    <xf numFmtId="165" fontId="0" fillId="3" borderId="33" xfId="0" applyNumberFormat="1" applyFill="1" applyBorder="1" applyAlignment="1" applyProtection="1">
      <alignment horizontal="centerContinuous" vertical="center"/>
    </xf>
    <xf numFmtId="0" fontId="0" fillId="3" borderId="33" xfId="0" applyFill="1" applyBorder="1" applyAlignment="1" applyProtection="1"/>
    <xf numFmtId="0" fontId="18" fillId="3" borderId="33" xfId="0" applyFont="1" applyFill="1" applyBorder="1" applyAlignment="1" applyProtection="1">
      <alignment vertical="center"/>
    </xf>
    <xf numFmtId="165" fontId="0" fillId="3" borderId="33" xfId="0" applyNumberFormat="1" applyFill="1" applyBorder="1" applyAlignment="1" applyProtection="1"/>
    <xf numFmtId="0" fontId="18" fillId="3" borderId="33" xfId="0" applyFont="1" applyFill="1" applyBorder="1" applyAlignment="1" applyProtection="1">
      <alignment horizontal="right" vertical="center"/>
    </xf>
    <xf numFmtId="0" fontId="0" fillId="3" borderId="33" xfId="0" applyFill="1" applyBorder="1" applyAlignment="1" applyProtection="1">
      <alignment vertical="center"/>
    </xf>
    <xf numFmtId="0" fontId="0" fillId="3" borderId="34" xfId="0" applyFill="1" applyBorder="1" applyAlignment="1" applyProtection="1">
      <alignment vertical="center"/>
    </xf>
    <xf numFmtId="0" fontId="0" fillId="0" borderId="0" xfId="0" applyAlignment="1" applyProtection="1">
      <alignment vertical="top"/>
    </xf>
    <xf numFmtId="0" fontId="20" fillId="0" borderId="35" xfId="0" applyFont="1" applyFill="1" applyBorder="1" applyAlignment="1" applyProtection="1">
      <alignment horizontal="left" indent="1"/>
    </xf>
    <xf numFmtId="0" fontId="20" fillId="0" borderId="36" xfId="0" applyFont="1" applyFill="1" applyBorder="1" applyAlignment="1" applyProtection="1">
      <alignment vertical="top"/>
    </xf>
    <xf numFmtId="0" fontId="20" fillId="0" borderId="37" xfId="0" applyFont="1" applyFill="1" applyBorder="1" applyAlignment="1" applyProtection="1">
      <alignment vertical="top"/>
    </xf>
    <xf numFmtId="0" fontId="0" fillId="0" borderId="0" xfId="0" applyFont="1" applyProtection="1"/>
    <xf numFmtId="0" fontId="15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left" indent="1"/>
    </xf>
    <xf numFmtId="0" fontId="0" fillId="5" borderId="0" xfId="0" applyFont="1" applyFill="1" applyProtection="1"/>
    <xf numFmtId="0" fontId="23" fillId="5" borderId="0" xfId="0" applyFont="1" applyFill="1" applyProtection="1"/>
    <xf numFmtId="0" fontId="23" fillId="5" borderId="0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horizontal="left"/>
    </xf>
    <xf numFmtId="0" fontId="0" fillId="0" borderId="0" xfId="0" applyFont="1" applyBorder="1" applyProtection="1"/>
    <xf numFmtId="0" fontId="0" fillId="0" borderId="0" xfId="0" applyFont="1" applyFill="1" applyBorder="1" applyProtection="1"/>
    <xf numFmtId="0" fontId="24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left" indent="1"/>
    </xf>
    <xf numFmtId="0" fontId="27" fillId="0" borderId="2" xfId="0" applyFont="1" applyBorder="1" applyAlignment="1" applyProtection="1">
      <alignment horizontal="centerContinuous" vertical="center" wrapText="1"/>
    </xf>
    <xf numFmtId="0" fontId="0" fillId="3" borderId="49" xfId="0" applyFill="1" applyBorder="1" applyProtection="1"/>
    <xf numFmtId="0" fontId="0" fillId="3" borderId="50" xfId="0" applyFill="1" applyBorder="1" applyProtection="1"/>
    <xf numFmtId="0" fontId="0" fillId="3" borderId="51" xfId="0" applyFill="1" applyBorder="1" applyAlignment="1" applyProtection="1">
      <alignment horizontal="right" indent="1"/>
    </xf>
    <xf numFmtId="0" fontId="0" fillId="3" borderId="50" xfId="0" applyFill="1" applyBorder="1" applyAlignment="1" applyProtection="1">
      <alignment horizontal="centerContinuous" vertical="center"/>
    </xf>
    <xf numFmtId="0" fontId="0" fillId="3" borderId="51" xfId="0" applyFill="1" applyBorder="1" applyAlignment="1" applyProtection="1">
      <alignment horizontal="centerContinuous" vertical="center"/>
    </xf>
    <xf numFmtId="0" fontId="0" fillId="3" borderId="53" xfId="0" applyFill="1" applyBorder="1" applyAlignment="1" applyProtection="1">
      <alignment horizontal="centerContinuous" vertical="center"/>
    </xf>
    <xf numFmtId="0" fontId="30" fillId="0" borderId="0" xfId="0" applyFont="1" applyProtection="1"/>
    <xf numFmtId="0" fontId="7" fillId="0" borderId="27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46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vertical="center"/>
    </xf>
    <xf numFmtId="0" fontId="7" fillId="0" borderId="36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left" vertical="center"/>
    </xf>
    <xf numFmtId="0" fontId="0" fillId="6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7" fillId="5" borderId="0" xfId="0" applyFont="1" applyFill="1" applyProtection="1"/>
    <xf numFmtId="0" fontId="23" fillId="6" borderId="0" xfId="0" applyFont="1" applyFill="1" applyProtection="1"/>
    <xf numFmtId="0" fontId="32" fillId="0" borderId="0" xfId="0" applyFont="1"/>
    <xf numFmtId="0" fontId="16" fillId="0" borderId="0" xfId="0" applyFont="1" applyAlignment="1" applyProtection="1">
      <alignment horizontal="left"/>
    </xf>
    <xf numFmtId="0" fontId="31" fillId="0" borderId="38" xfId="0" applyFont="1" applyBorder="1" applyAlignment="1" applyProtection="1"/>
    <xf numFmtId="0" fontId="31" fillId="0" borderId="25" xfId="0" applyFont="1" applyBorder="1" applyAlignment="1" applyProtection="1"/>
    <xf numFmtId="0" fontId="31" fillId="0" borderId="26" xfId="0" applyFont="1" applyBorder="1" applyAlignment="1" applyProtection="1"/>
    <xf numFmtId="0" fontId="0" fillId="3" borderId="30" xfId="0" applyFill="1" applyBorder="1" applyAlignment="1" applyProtection="1"/>
    <xf numFmtId="0" fontId="31" fillId="0" borderId="43" xfId="0" applyFont="1" applyBorder="1" applyAlignment="1" applyProtection="1"/>
    <xf numFmtId="0" fontId="0" fillId="3" borderId="57" xfId="0" applyFill="1" applyBorder="1" applyAlignment="1" applyProtection="1"/>
    <xf numFmtId="0" fontId="31" fillId="0" borderId="41" xfId="0" applyFont="1" applyBorder="1" applyAlignment="1" applyProtection="1"/>
    <xf numFmtId="0" fontId="0" fillId="3" borderId="3" xfId="0" applyFill="1" applyBorder="1" applyAlignment="1" applyProtection="1">
      <alignment horizontal="right"/>
    </xf>
    <xf numFmtId="0" fontId="16" fillId="4" borderId="6" xfId="0" applyFont="1" applyFill="1" applyBorder="1" applyAlignment="1" applyProtection="1">
      <alignment horizontal="right"/>
    </xf>
    <xf numFmtId="165" fontId="19" fillId="0" borderId="20" xfId="0" applyNumberFormat="1" applyFont="1" applyFill="1" applyBorder="1" applyAlignment="1" applyProtection="1">
      <alignment vertical="top"/>
    </xf>
    <xf numFmtId="165" fontId="19" fillId="0" borderId="24" xfId="0" applyNumberFormat="1" applyFont="1" applyFill="1" applyBorder="1" applyAlignment="1" applyProtection="1">
      <alignment horizontal="left" vertical="top"/>
    </xf>
    <xf numFmtId="0" fontId="0" fillId="0" borderId="61" xfId="0" applyBorder="1" applyAlignment="1"/>
    <xf numFmtId="165" fontId="8" fillId="2" borderId="60" xfId="0" applyNumberFormat="1" applyFont="1" applyFill="1" applyBorder="1" applyAlignment="1" applyProtection="1">
      <alignment horizontal="center" vertical="center"/>
      <protection locked="0"/>
    </xf>
    <xf numFmtId="165" fontId="8" fillId="2" borderId="36" xfId="0" applyNumberFormat="1" applyFont="1" applyFill="1" applyBorder="1" applyAlignment="1" applyProtection="1">
      <alignment horizontal="center" vertical="center"/>
      <protection locked="0"/>
    </xf>
    <xf numFmtId="165" fontId="19" fillId="0" borderId="20" xfId="0" applyNumberFormat="1" applyFont="1" applyFill="1" applyBorder="1" applyAlignment="1" applyProtection="1">
      <alignment horizontal="center" vertical="top"/>
    </xf>
    <xf numFmtId="165" fontId="19" fillId="0" borderId="18" xfId="0" applyNumberFormat="1" applyFont="1" applyFill="1" applyBorder="1" applyAlignment="1" applyProtection="1">
      <alignment horizontal="center" vertical="top"/>
    </xf>
    <xf numFmtId="165" fontId="0" fillId="0" borderId="17" xfId="0" applyNumberFormat="1" applyBorder="1" applyAlignment="1" applyProtection="1">
      <alignment horizontal="center"/>
    </xf>
    <xf numFmtId="165" fontId="0" fillId="0" borderId="19" xfId="0" applyNumberFormat="1" applyBorder="1" applyAlignment="1" applyProtection="1">
      <alignment horizontal="center"/>
    </xf>
    <xf numFmtId="165" fontId="16" fillId="0" borderId="17" xfId="0" applyNumberFormat="1" applyFont="1" applyBorder="1" applyAlignment="1" applyProtection="1">
      <alignment horizontal="center"/>
    </xf>
    <xf numFmtId="165" fontId="8" fillId="2" borderId="37" xfId="0" applyNumberFormat="1" applyFont="1" applyFill="1" applyBorder="1" applyAlignment="1" applyProtection="1">
      <alignment horizontal="center" vertical="center"/>
      <protection locked="0"/>
    </xf>
    <xf numFmtId="165" fontId="19" fillId="0" borderId="61" xfId="0" applyNumberFormat="1" applyFont="1" applyFill="1" applyBorder="1" applyAlignment="1" applyProtection="1">
      <alignment horizontal="center" vertical="top"/>
    </xf>
    <xf numFmtId="165" fontId="16" fillId="0" borderId="22" xfId="0" applyNumberFormat="1" applyFont="1" applyBorder="1" applyAlignment="1" applyProtection="1">
      <alignment horizontal="center"/>
    </xf>
    <xf numFmtId="165" fontId="0" fillId="0" borderId="18" xfId="0" applyNumberFormat="1" applyBorder="1" applyAlignment="1" applyProtection="1">
      <alignment horizontal="center"/>
    </xf>
    <xf numFmtId="165" fontId="0" fillId="0" borderId="54" xfId="0" applyNumberFormat="1" applyBorder="1" applyAlignment="1" applyProtection="1">
      <alignment horizontal="center"/>
    </xf>
    <xf numFmtId="165" fontId="0" fillId="0" borderId="55" xfId="0" applyNumberFormat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8" fontId="0" fillId="0" borderId="20" xfId="0" applyNumberFormat="1" applyBorder="1" applyAlignment="1" applyProtection="1">
      <alignment horizontal="center"/>
    </xf>
    <xf numFmtId="8" fontId="0" fillId="0" borderId="17" xfId="0" applyNumberFormat="1" applyBorder="1" applyAlignment="1" applyProtection="1">
      <alignment horizontal="center"/>
    </xf>
    <xf numFmtId="8" fontId="0" fillId="0" borderId="18" xfId="0" applyNumberFormat="1" applyBorder="1" applyAlignment="1" applyProtection="1">
      <alignment horizontal="center"/>
    </xf>
    <xf numFmtId="8" fontId="0" fillId="0" borderId="58" xfId="0" applyNumberFormat="1" applyBorder="1" applyAlignment="1" applyProtection="1">
      <alignment horizontal="center"/>
    </xf>
    <xf numFmtId="8" fontId="0" fillId="0" borderId="54" xfId="0" applyNumberFormat="1" applyBorder="1" applyAlignment="1" applyProtection="1">
      <alignment horizontal="center"/>
    </xf>
    <xf numFmtId="8" fontId="0" fillId="0" borderId="55" xfId="0" applyNumberFormat="1" applyBorder="1" applyAlignment="1" applyProtection="1">
      <alignment horizontal="center"/>
    </xf>
    <xf numFmtId="0" fontId="0" fillId="0" borderId="39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14" fontId="17" fillId="2" borderId="40" xfId="0" applyNumberFormat="1" applyFont="1" applyFill="1" applyBorder="1" applyAlignment="1" applyProtection="1">
      <alignment horizontal="center" vertical="center"/>
      <protection locked="0"/>
    </xf>
    <xf numFmtId="14" fontId="17" fillId="2" borderId="42" xfId="0" applyNumberFormat="1" applyFont="1" applyFill="1" applyBorder="1" applyAlignment="1" applyProtection="1">
      <alignment horizontal="center" vertical="center"/>
      <protection locked="0"/>
    </xf>
    <xf numFmtId="14" fontId="17" fillId="2" borderId="25" xfId="0" applyNumberFormat="1" applyFont="1" applyFill="1" applyBorder="1" applyAlignment="1" applyProtection="1">
      <alignment horizontal="center" vertical="center"/>
      <protection locked="0"/>
    </xf>
    <xf numFmtId="14" fontId="17" fillId="2" borderId="43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left" vertical="center" indent="3"/>
    </xf>
    <xf numFmtId="0" fontId="0" fillId="0" borderId="40" xfId="0" applyBorder="1" applyAlignment="1" applyProtection="1">
      <alignment horizontal="left" vertical="center" indent="3"/>
    </xf>
    <xf numFmtId="0" fontId="0" fillId="0" borderId="41" xfId="0" applyBorder="1" applyAlignment="1" applyProtection="1">
      <alignment horizontal="left" vertical="center" indent="3"/>
    </xf>
    <xf numFmtId="0" fontId="0" fillId="0" borderId="25" xfId="0" applyBorder="1" applyAlignment="1" applyProtection="1">
      <alignment horizontal="left" vertical="center" indent="3"/>
    </xf>
    <xf numFmtId="0" fontId="7" fillId="0" borderId="36" xfId="0" applyFont="1" applyBorder="1" applyAlignment="1" applyProtection="1">
      <alignment horizontal="center" vertical="center"/>
    </xf>
    <xf numFmtId="0" fontId="15" fillId="0" borderId="49" xfId="0" applyFont="1" applyBorder="1" applyAlignment="1" applyProtection="1">
      <alignment horizontal="center" vertical="center"/>
    </xf>
    <xf numFmtId="0" fontId="15" fillId="0" borderId="50" xfId="0" applyFont="1" applyBorder="1" applyAlignment="1" applyProtection="1">
      <alignment horizontal="center" vertical="center"/>
    </xf>
    <xf numFmtId="0" fontId="15" fillId="0" borderId="53" xfId="0" applyFont="1" applyBorder="1" applyAlignment="1" applyProtection="1">
      <alignment horizontal="center" vertical="center"/>
    </xf>
    <xf numFmtId="165" fontId="34" fillId="7" borderId="44" xfId="0" applyNumberFormat="1" applyFont="1" applyFill="1" applyBorder="1" applyAlignment="1" applyProtection="1">
      <alignment horizontal="center" vertical="center"/>
      <protection locked="0"/>
    </xf>
    <xf numFmtId="165" fontId="34" fillId="7" borderId="12" xfId="0" applyNumberFormat="1" applyFont="1" applyFill="1" applyBorder="1" applyAlignment="1" applyProtection="1">
      <alignment horizontal="center" vertical="center"/>
      <protection locked="0"/>
    </xf>
    <xf numFmtId="165" fontId="34" fillId="7" borderId="13" xfId="0" applyNumberFormat="1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  <protection locked="0"/>
    </xf>
    <xf numFmtId="0" fontId="17" fillId="2" borderId="29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26" fillId="3" borderId="48" xfId="0" applyFont="1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52" xfId="0" applyFill="1" applyBorder="1" applyAlignment="1" applyProtection="1">
      <alignment horizontal="center"/>
    </xf>
    <xf numFmtId="0" fontId="0" fillId="3" borderId="50" xfId="0" applyFill="1" applyBorder="1" applyAlignment="1" applyProtection="1">
      <alignment horizontal="center"/>
    </xf>
    <xf numFmtId="0" fontId="0" fillId="3" borderId="51" xfId="0" applyFill="1" applyBorder="1" applyAlignment="1" applyProtection="1">
      <alignment horizontal="center"/>
    </xf>
    <xf numFmtId="43" fontId="36" fillId="0" borderId="56" xfId="2" applyFont="1" applyFill="1" applyBorder="1" applyAlignment="1" applyProtection="1">
      <alignment horizontal="right" vertical="center"/>
    </xf>
    <xf numFmtId="43" fontId="36" fillId="0" borderId="33" xfId="2" applyFont="1" applyFill="1" applyBorder="1" applyAlignment="1" applyProtection="1">
      <alignment horizontal="right" vertical="center"/>
    </xf>
    <xf numFmtId="43" fontId="36" fillId="0" borderId="59" xfId="2" applyFont="1" applyFill="1" applyBorder="1" applyAlignment="1" applyProtection="1">
      <alignment horizontal="right" vertical="center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49" fontId="25" fillId="2" borderId="5" xfId="1" applyNumberFormat="1" applyFont="1" applyFill="1" applyBorder="1" applyAlignment="1" applyProtection="1">
      <alignment horizontal="center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164" fontId="17" fillId="2" borderId="5" xfId="0" applyNumberFormat="1" applyFont="1" applyFill="1" applyBorder="1" applyAlignment="1" applyProtection="1">
      <alignment horizontal="center"/>
      <protection locked="0"/>
    </xf>
    <xf numFmtId="164" fontId="17" fillId="2" borderId="6" xfId="0" applyNumberFormat="1" applyFont="1" applyFill="1" applyBorder="1" applyAlignment="1" applyProtection="1">
      <alignment horizontal="center"/>
      <protection locked="0"/>
    </xf>
    <xf numFmtId="164" fontId="17" fillId="2" borderId="7" xfId="0" applyNumberFormat="1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7" fillId="2" borderId="6" xfId="0" applyFont="1" applyFill="1" applyBorder="1" applyAlignment="1" applyProtection="1">
      <alignment horizontal="center"/>
      <protection locked="0"/>
    </xf>
    <xf numFmtId="0" fontId="17" fillId="2" borderId="7" xfId="0" applyFont="1" applyFill="1" applyBorder="1" applyAlignment="1" applyProtection="1">
      <alignment horizontal="center"/>
      <protection locked="0"/>
    </xf>
    <xf numFmtId="14" fontId="17" fillId="2" borderId="5" xfId="0" applyNumberFormat="1" applyFont="1" applyFill="1" applyBorder="1" applyAlignment="1" applyProtection="1">
      <alignment horizontal="center"/>
      <protection locked="0"/>
    </xf>
    <xf numFmtId="14" fontId="17" fillId="2" borderId="6" xfId="0" applyNumberFormat="1" applyFont="1" applyFill="1" applyBorder="1" applyAlignment="1" applyProtection="1">
      <alignment horizontal="center"/>
      <protection locked="0"/>
    </xf>
    <xf numFmtId="14" fontId="17" fillId="2" borderId="7" xfId="0" applyNumberFormat="1" applyFont="1" applyFill="1" applyBorder="1" applyAlignment="1" applyProtection="1">
      <alignment horizontal="center"/>
      <protection locked="0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</xdr:colOff>
      <xdr:row>12</xdr:row>
      <xdr:rowOff>0</xdr:rowOff>
    </xdr:from>
    <xdr:to>
      <xdr:col>8</xdr:col>
      <xdr:colOff>243840</xdr:colOff>
      <xdr:row>13</xdr:row>
      <xdr:rowOff>0</xdr:rowOff>
    </xdr:to>
    <xdr:pic>
      <xdr:nvPicPr>
        <xdr:cNvPr id="1645" name="Image 3" descr="mobile-phone_318-7047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2697480"/>
          <a:ext cx="19812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38101</xdr:rowOff>
    </xdr:from>
    <xdr:to>
      <xdr:col>7</xdr:col>
      <xdr:colOff>244510</xdr:colOff>
      <xdr:row>17</xdr:row>
      <xdr:rowOff>5</xdr:rowOff>
    </xdr:to>
    <xdr:cxnSp macro="">
      <xdr:nvCxnSpPr>
        <xdr:cNvPr id="20" name="Connecteur droit 19"/>
        <xdr:cNvCxnSpPr/>
      </xdr:nvCxnSpPr>
      <xdr:spPr>
        <a:xfrm rot="10800000">
          <a:off x="0" y="3182354"/>
          <a:ext cx="1985078" cy="33889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30480</xdr:colOff>
      <xdr:row>0</xdr:row>
      <xdr:rowOff>83820</xdr:rowOff>
    </xdr:from>
    <xdr:to>
      <xdr:col>3</xdr:col>
      <xdr:colOff>0</xdr:colOff>
      <xdr:row>3</xdr:row>
      <xdr:rowOff>802</xdr:rowOff>
    </xdr:to>
    <xdr:pic>
      <xdr:nvPicPr>
        <xdr:cNvPr id="1647" name="Image 4" descr="log_CTY_couleur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" y="83820"/>
          <a:ext cx="72390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129540</xdr:colOff>
      <xdr:row>0</xdr:row>
      <xdr:rowOff>114300</xdr:rowOff>
    </xdr:from>
    <xdr:to>
      <xdr:col>25</xdr:col>
      <xdr:colOff>220980</xdr:colOff>
      <xdr:row>4</xdr:row>
      <xdr:rowOff>90638</xdr:rowOff>
    </xdr:to>
    <xdr:pic>
      <xdr:nvPicPr>
        <xdr:cNvPr id="1648" name="Image 10" descr="FFVEL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61660" y="114300"/>
          <a:ext cx="845820" cy="80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th-ch@hotmail.fr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Z65"/>
  <sheetViews>
    <sheetView showGridLines="0" tabSelected="1" zoomScaleNormal="100" workbookViewId="0">
      <selection activeCell="M47" sqref="M47"/>
    </sheetView>
  </sheetViews>
  <sheetFormatPr baseColWidth="10" defaultColWidth="11.44140625" defaultRowHeight="14.4"/>
  <cols>
    <col min="1" max="26" width="3.6640625" style="2" customWidth="1"/>
    <col min="27" max="16384" width="11.44140625" style="2"/>
  </cols>
  <sheetData>
    <row r="1" spans="1:26" ht="12.6" customHeight="1"/>
    <row r="2" spans="1:26" s="3" customFormat="1" ht="28.8" customHeight="1">
      <c r="E2" s="71" t="s">
        <v>30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6" s="6" customFormat="1" ht="21.75" customHeight="1">
      <c r="E3" s="7" t="s">
        <v>69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</row>
    <row r="4" spans="1:26" ht="2.4" customHeight="1"/>
    <row r="5" spans="1:26">
      <c r="B5" s="10" t="s">
        <v>19</v>
      </c>
      <c r="H5" s="2" t="s">
        <v>0</v>
      </c>
      <c r="P5" s="2" t="s">
        <v>38</v>
      </c>
    </row>
    <row r="6" spans="1:26" ht="4.8" customHeight="1">
      <c r="B6" s="10"/>
    </row>
    <row r="7" spans="1:26">
      <c r="A7" s="11" t="s">
        <v>1</v>
      </c>
      <c r="C7" s="166"/>
      <c r="D7" s="167"/>
      <c r="E7" s="167"/>
      <c r="F7" s="167"/>
      <c r="G7" s="167"/>
      <c r="H7" s="167"/>
      <c r="I7" s="168"/>
      <c r="J7" s="12" t="s">
        <v>2</v>
      </c>
      <c r="M7" s="166"/>
      <c r="N7" s="167"/>
      <c r="O7" s="167"/>
      <c r="P7" s="167"/>
      <c r="Q7" s="167"/>
      <c r="R7" s="167"/>
      <c r="S7" s="168"/>
      <c r="T7" s="12" t="s">
        <v>3</v>
      </c>
      <c r="V7" s="13"/>
      <c r="X7" s="166"/>
      <c r="Y7" s="167"/>
      <c r="Z7" s="168"/>
    </row>
    <row r="8" spans="1:26" ht="6.6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>
      <c r="A9" s="11" t="s">
        <v>20</v>
      </c>
      <c r="B9" s="13"/>
      <c r="C9" s="13"/>
      <c r="D9" s="13"/>
      <c r="F9" s="178"/>
      <c r="G9" s="179"/>
      <c r="H9" s="179"/>
      <c r="I9" s="179"/>
      <c r="J9" s="180"/>
      <c r="K9" s="12" t="s">
        <v>4</v>
      </c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7"/>
    </row>
    <row r="10" spans="1:26" ht="7.2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>
      <c r="A11" s="175"/>
      <c r="B11" s="176"/>
      <c r="C11" s="176"/>
      <c r="D11" s="176"/>
      <c r="E11" s="176"/>
      <c r="F11" s="176"/>
      <c r="G11" s="176"/>
      <c r="H11" s="176"/>
      <c r="I11" s="177"/>
      <c r="J11" s="14" t="s">
        <v>5</v>
      </c>
      <c r="L11" s="13"/>
      <c r="M11" s="13"/>
      <c r="N11" s="175"/>
      <c r="O11" s="176"/>
      <c r="P11" s="177"/>
      <c r="Q11" s="12" t="s">
        <v>6</v>
      </c>
      <c r="S11" s="175"/>
      <c r="T11" s="176"/>
      <c r="U11" s="176"/>
      <c r="V11" s="176"/>
      <c r="W11" s="176"/>
      <c r="X11" s="176"/>
      <c r="Y11" s="176"/>
      <c r="Z11" s="177"/>
    </row>
    <row r="12" spans="1:26" ht="7.2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>
      <c r="A13" s="15" t="s">
        <v>7</v>
      </c>
      <c r="B13" s="172"/>
      <c r="C13" s="173"/>
      <c r="D13" s="173"/>
      <c r="E13" s="173"/>
      <c r="F13" s="173"/>
      <c r="G13" s="174"/>
      <c r="J13" s="172"/>
      <c r="K13" s="173"/>
      <c r="L13" s="173"/>
      <c r="M13" s="173"/>
      <c r="N13" s="174"/>
      <c r="P13" s="15" t="s">
        <v>8</v>
      </c>
      <c r="Q13" s="169" t="s">
        <v>9</v>
      </c>
      <c r="R13" s="170"/>
      <c r="S13" s="170"/>
      <c r="T13" s="170"/>
      <c r="U13" s="170"/>
      <c r="V13" s="170"/>
      <c r="W13" s="170"/>
      <c r="X13" s="170"/>
      <c r="Y13" s="170"/>
      <c r="Z13" s="171"/>
    </row>
    <row r="14" spans="1:26" s="65" customFormat="1" ht="16.8" customHeight="1" thickBot="1">
      <c r="A14" s="85"/>
      <c r="B14" s="86" t="s">
        <v>43</v>
      </c>
      <c r="C14" s="85"/>
      <c r="D14" s="85"/>
      <c r="E14" s="85"/>
      <c r="F14" s="85"/>
      <c r="G14" s="85"/>
      <c r="H14" s="85" t="s">
        <v>39</v>
      </c>
      <c r="I14" s="85"/>
      <c r="J14" s="143" t="s">
        <v>41</v>
      </c>
      <c r="K14" s="143"/>
      <c r="L14" s="143"/>
      <c r="M14" s="85"/>
      <c r="N14" s="85" t="s">
        <v>42</v>
      </c>
      <c r="O14" s="85"/>
      <c r="P14" s="85"/>
      <c r="Q14" s="85"/>
      <c r="R14" s="85" t="s">
        <v>40</v>
      </c>
      <c r="S14" s="85"/>
      <c r="T14" s="85"/>
      <c r="U14" s="85"/>
      <c r="V14" s="85"/>
      <c r="W14" s="85"/>
      <c r="X14" s="85"/>
      <c r="Y14" s="85"/>
      <c r="Z14" s="85"/>
    </row>
    <row r="15" spans="1:26" s="16" customFormat="1" ht="16.2" customHeight="1" thickTop="1" thickBot="1">
      <c r="A15" s="144" t="s">
        <v>61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6"/>
    </row>
    <row r="16" spans="1:26" ht="15" thickTop="1">
      <c r="A16" s="72"/>
      <c r="B16" s="73"/>
      <c r="C16" s="73"/>
      <c r="D16" s="73"/>
      <c r="E16" s="73"/>
      <c r="F16" s="73"/>
      <c r="G16" s="73"/>
      <c r="H16" s="74" t="s">
        <v>10</v>
      </c>
      <c r="I16" s="160" t="s">
        <v>51</v>
      </c>
      <c r="J16" s="161"/>
      <c r="K16" s="162"/>
      <c r="L16" s="160" t="s">
        <v>51</v>
      </c>
      <c r="M16" s="161"/>
      <c r="N16" s="162"/>
      <c r="O16" s="75" t="s">
        <v>60</v>
      </c>
      <c r="P16" s="75"/>
      <c r="Q16" s="75"/>
      <c r="R16" s="75"/>
      <c r="S16" s="75"/>
      <c r="T16" s="76"/>
      <c r="U16" s="75" t="s">
        <v>12</v>
      </c>
      <c r="V16" s="75"/>
      <c r="W16" s="75"/>
      <c r="X16" s="75"/>
      <c r="Y16" s="75"/>
      <c r="Z16" s="77"/>
    </row>
    <row r="17" spans="1:26">
      <c r="A17" s="17" t="s">
        <v>11</v>
      </c>
      <c r="B17" s="18"/>
      <c r="C17" s="18"/>
      <c r="D17" s="18"/>
      <c r="E17" s="18"/>
      <c r="F17" s="18"/>
      <c r="G17" s="18"/>
      <c r="H17" s="19"/>
      <c r="I17" s="157" t="s">
        <v>52</v>
      </c>
      <c r="J17" s="158"/>
      <c r="K17" s="159"/>
      <c r="L17" s="157" t="s">
        <v>53</v>
      </c>
      <c r="M17" s="158"/>
      <c r="N17" s="159"/>
      <c r="O17" s="20" t="s">
        <v>55</v>
      </c>
      <c r="P17" s="20"/>
      <c r="Q17" s="20"/>
      <c r="R17" s="118" t="s">
        <v>56</v>
      </c>
      <c r="S17" s="118"/>
      <c r="T17" s="120"/>
      <c r="U17" s="20" t="s">
        <v>55</v>
      </c>
      <c r="V17" s="20"/>
      <c r="W17" s="20"/>
      <c r="X17" s="118" t="s">
        <v>56</v>
      </c>
      <c r="Y17" s="118"/>
      <c r="Z17" s="119"/>
    </row>
    <row r="18" spans="1:26">
      <c r="A18" s="21" t="s">
        <v>22</v>
      </c>
      <c r="B18" s="22"/>
      <c r="C18" s="22"/>
      <c r="D18" s="22"/>
      <c r="E18" s="22"/>
      <c r="F18" s="22"/>
      <c r="G18" s="22"/>
      <c r="H18" s="22"/>
      <c r="I18" s="22"/>
      <c r="J18" s="22"/>
      <c r="K18" s="96"/>
      <c r="L18" s="98"/>
      <c r="M18" s="22"/>
      <c r="N18" s="96"/>
      <c r="O18" s="22"/>
      <c r="P18" s="22"/>
      <c r="Q18" s="22"/>
      <c r="R18" s="22"/>
      <c r="S18" s="22"/>
      <c r="T18" s="96"/>
      <c r="U18" s="22"/>
      <c r="V18" s="22"/>
      <c r="W18" s="22"/>
      <c r="X18" s="22"/>
      <c r="Y18" s="22"/>
      <c r="Z18" s="23"/>
    </row>
    <row r="19" spans="1:26" s="13" customFormat="1">
      <c r="A19" s="24" t="s">
        <v>74</v>
      </c>
      <c r="B19" s="25"/>
      <c r="C19" s="25"/>
      <c r="D19" s="25"/>
      <c r="E19" s="25"/>
      <c r="F19" s="25"/>
      <c r="G19" s="25"/>
      <c r="H19" s="26"/>
      <c r="I19" s="121">
        <v>19</v>
      </c>
      <c r="J19" s="122"/>
      <c r="K19" s="123"/>
      <c r="L19" s="121">
        <v>30</v>
      </c>
      <c r="M19" s="122"/>
      <c r="N19" s="123"/>
      <c r="O19" s="111">
        <v>24.5</v>
      </c>
      <c r="P19" s="111"/>
      <c r="Q19" s="111"/>
      <c r="R19" s="109">
        <f>+I19+L19+O19</f>
        <v>73.5</v>
      </c>
      <c r="S19" s="109"/>
      <c r="T19" s="115"/>
      <c r="U19" s="111">
        <v>76</v>
      </c>
      <c r="V19" s="111"/>
      <c r="W19" s="111"/>
      <c r="X19" s="109">
        <f>I19+L19+U19</f>
        <v>125</v>
      </c>
      <c r="Y19" s="109"/>
      <c r="Z19" s="110"/>
    </row>
    <row r="20" spans="1:26" s="13" customFormat="1">
      <c r="A20" s="24" t="s">
        <v>26</v>
      </c>
      <c r="B20" s="25"/>
      <c r="C20" s="25"/>
      <c r="D20" s="25"/>
      <c r="E20" s="25"/>
      <c r="F20" s="25"/>
      <c r="G20" s="25"/>
      <c r="H20" s="26"/>
      <c r="I20" s="121">
        <v>10.5</v>
      </c>
      <c r="J20" s="122"/>
      <c r="K20" s="123"/>
      <c r="L20" s="121">
        <v>13.5</v>
      </c>
      <c r="M20" s="122"/>
      <c r="N20" s="123"/>
      <c r="O20" s="111">
        <v>24.5</v>
      </c>
      <c r="P20" s="111"/>
      <c r="Q20" s="111"/>
      <c r="R20" s="109">
        <f t="shared" ref="R20" si="0">+I20+L20+O20</f>
        <v>48.5</v>
      </c>
      <c r="S20" s="109"/>
      <c r="T20" s="115"/>
      <c r="U20" s="111">
        <v>76</v>
      </c>
      <c r="V20" s="111"/>
      <c r="W20" s="111"/>
      <c r="X20" s="109">
        <f t="shared" ref="X20:X21" si="1">I20+L20+U20</f>
        <v>100</v>
      </c>
      <c r="Y20" s="109"/>
      <c r="Z20" s="110"/>
    </row>
    <row r="21" spans="1:26" s="13" customFormat="1">
      <c r="A21" s="27" t="s">
        <v>70</v>
      </c>
      <c r="B21" s="28"/>
      <c r="C21" s="28"/>
      <c r="D21" s="28"/>
      <c r="E21" s="28"/>
      <c r="F21" s="28"/>
      <c r="G21" s="28"/>
      <c r="H21" s="29"/>
      <c r="I21" s="121">
        <v>10.5</v>
      </c>
      <c r="J21" s="122"/>
      <c r="K21" s="123"/>
      <c r="L21" s="121">
        <v>13.5</v>
      </c>
      <c r="M21" s="122"/>
      <c r="N21" s="123"/>
      <c r="O21" s="114" t="s">
        <v>54</v>
      </c>
      <c r="P21" s="114"/>
      <c r="Q21" s="114"/>
      <c r="R21" s="109">
        <f>I21+L21</f>
        <v>24</v>
      </c>
      <c r="S21" s="109"/>
      <c r="T21" s="115"/>
      <c r="U21" s="114">
        <v>51.5</v>
      </c>
      <c r="V21" s="114"/>
      <c r="W21" s="114"/>
      <c r="X21" s="109">
        <f t="shared" si="1"/>
        <v>75.5</v>
      </c>
      <c r="Y21" s="109"/>
      <c r="Z21" s="110"/>
    </row>
    <row r="22" spans="1:26" s="13" customForma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7"/>
      <c r="L22" s="99"/>
      <c r="M22" s="94"/>
      <c r="N22" s="97"/>
      <c r="O22" s="94"/>
      <c r="P22" s="94"/>
      <c r="Q22" s="94"/>
      <c r="R22" s="94"/>
      <c r="S22" s="94"/>
      <c r="T22" s="97"/>
      <c r="U22" s="94"/>
      <c r="V22" s="94"/>
      <c r="W22" s="94"/>
      <c r="X22" s="94"/>
      <c r="Y22" s="94"/>
      <c r="Z22" s="95"/>
    </row>
    <row r="23" spans="1:26">
      <c r="A23" s="30" t="s">
        <v>27</v>
      </c>
      <c r="B23" s="31"/>
      <c r="C23" s="31"/>
      <c r="D23" s="31"/>
      <c r="E23" s="32"/>
      <c r="F23" s="31"/>
      <c r="G23" s="31"/>
      <c r="H23" s="31"/>
      <c r="I23" s="31"/>
      <c r="J23" s="31"/>
      <c r="K23" s="31"/>
      <c r="L23" s="31"/>
      <c r="M23" s="31"/>
      <c r="N23" s="100" t="s">
        <v>57</v>
      </c>
      <c r="O23" s="156" t="s">
        <v>58</v>
      </c>
      <c r="P23" s="150"/>
      <c r="Q23" s="151"/>
      <c r="R23" s="151"/>
      <c r="S23" s="151"/>
      <c r="T23" s="151"/>
      <c r="U23" s="151"/>
      <c r="V23" s="151"/>
      <c r="W23" s="151"/>
      <c r="X23" s="151"/>
      <c r="Y23" s="151"/>
      <c r="Z23" s="152"/>
    </row>
    <row r="24" spans="1:26" ht="15" customHeight="1">
      <c r="A24" s="33"/>
      <c r="B24" s="34"/>
      <c r="C24" s="34"/>
      <c r="D24" s="34"/>
      <c r="E24" s="35"/>
      <c r="F24" s="34"/>
      <c r="G24" s="34"/>
      <c r="H24" s="34"/>
      <c r="I24" s="34"/>
      <c r="J24" s="34"/>
      <c r="K24" s="34"/>
      <c r="L24" s="34"/>
      <c r="M24" s="34"/>
      <c r="N24" s="101" t="s">
        <v>59</v>
      </c>
      <c r="O24" s="156"/>
      <c r="P24" s="153"/>
      <c r="Q24" s="154"/>
      <c r="R24" s="154"/>
      <c r="S24" s="154"/>
      <c r="T24" s="154"/>
      <c r="U24" s="154"/>
      <c r="V24" s="154"/>
      <c r="W24" s="154"/>
      <c r="X24" s="154"/>
      <c r="Y24" s="154"/>
      <c r="Z24" s="155"/>
    </row>
    <row r="25" spans="1:26" s="13" customFormat="1">
      <c r="A25" s="36" t="s">
        <v>73</v>
      </c>
      <c r="B25" s="37"/>
      <c r="C25" s="37"/>
      <c r="D25" s="37"/>
      <c r="E25" s="37"/>
      <c r="F25" s="37"/>
      <c r="G25" s="37"/>
      <c r="H25" s="38"/>
      <c r="I25" s="121">
        <v>19</v>
      </c>
      <c r="J25" s="122"/>
      <c r="K25" s="123"/>
      <c r="L25" s="121">
        <v>30</v>
      </c>
      <c r="M25" s="122"/>
      <c r="N25" s="123"/>
      <c r="O25" s="111">
        <v>24.5</v>
      </c>
      <c r="P25" s="111"/>
      <c r="Q25" s="111"/>
      <c r="R25" s="109">
        <f>+I25+L25+O25</f>
        <v>73.5</v>
      </c>
      <c r="S25" s="109"/>
      <c r="T25" s="115"/>
      <c r="U25" s="111">
        <v>76</v>
      </c>
      <c r="V25" s="111"/>
      <c r="W25" s="111"/>
      <c r="X25" s="109">
        <f t="shared" ref="X25:X28" si="2">I25+L25+U25</f>
        <v>125</v>
      </c>
      <c r="Y25" s="109"/>
      <c r="Z25" s="110"/>
    </row>
    <row r="26" spans="1:26" s="13" customFormat="1">
      <c r="A26" s="39" t="s">
        <v>75</v>
      </c>
      <c r="B26" s="40"/>
      <c r="C26" s="40"/>
      <c r="D26" s="40"/>
      <c r="E26" s="40"/>
      <c r="F26" s="40"/>
      <c r="G26" s="40"/>
      <c r="H26" s="41"/>
      <c r="I26" s="121">
        <v>10.5</v>
      </c>
      <c r="J26" s="122"/>
      <c r="K26" s="123"/>
      <c r="L26" s="121">
        <v>14.5</v>
      </c>
      <c r="M26" s="122"/>
      <c r="N26" s="123"/>
      <c r="O26" s="111">
        <v>24.5</v>
      </c>
      <c r="P26" s="111"/>
      <c r="Q26" s="111"/>
      <c r="R26" s="109">
        <f t="shared" ref="R26:R27" si="3">+I26+L26+O26</f>
        <v>49.5</v>
      </c>
      <c r="S26" s="109"/>
      <c r="T26" s="115"/>
      <c r="U26" s="111">
        <v>76</v>
      </c>
      <c r="V26" s="111"/>
      <c r="W26" s="111"/>
      <c r="X26" s="109">
        <f t="shared" si="2"/>
        <v>101</v>
      </c>
      <c r="Y26" s="109"/>
      <c r="Z26" s="110"/>
    </row>
    <row r="27" spans="1:26" s="13" customFormat="1">
      <c r="A27" s="24" t="s">
        <v>26</v>
      </c>
      <c r="B27" s="40"/>
      <c r="C27" s="40"/>
      <c r="D27" s="40"/>
      <c r="E27" s="40"/>
      <c r="F27" s="40"/>
      <c r="G27" s="40"/>
      <c r="H27" s="41"/>
      <c r="I27" s="121">
        <v>5.5</v>
      </c>
      <c r="J27" s="122"/>
      <c r="K27" s="123"/>
      <c r="L27" s="121">
        <v>13.5</v>
      </c>
      <c r="M27" s="122"/>
      <c r="N27" s="123"/>
      <c r="O27" s="114">
        <v>24.5</v>
      </c>
      <c r="P27" s="114"/>
      <c r="Q27" s="114"/>
      <c r="R27" s="109">
        <f t="shared" si="3"/>
        <v>43.5</v>
      </c>
      <c r="S27" s="109"/>
      <c r="T27" s="115"/>
      <c r="U27" s="111">
        <v>76</v>
      </c>
      <c r="V27" s="111"/>
      <c r="W27" s="111"/>
      <c r="X27" s="109">
        <f t="shared" si="2"/>
        <v>95</v>
      </c>
      <c r="Y27" s="109"/>
      <c r="Z27" s="110"/>
    </row>
    <row r="28" spans="1:26" s="13" customFormat="1">
      <c r="A28" s="39" t="s">
        <v>76</v>
      </c>
      <c r="B28" s="40"/>
      <c r="C28" s="40"/>
      <c r="D28" s="40"/>
      <c r="E28" s="40"/>
      <c r="F28" s="40"/>
      <c r="G28" s="40"/>
      <c r="H28" s="41"/>
      <c r="I28" s="121">
        <v>5.5</v>
      </c>
      <c r="J28" s="122"/>
      <c r="K28" s="123"/>
      <c r="L28" s="121">
        <v>8</v>
      </c>
      <c r="M28" s="122"/>
      <c r="N28" s="123"/>
      <c r="O28" s="114">
        <v>13</v>
      </c>
      <c r="P28" s="114"/>
      <c r="Q28" s="114"/>
      <c r="R28" s="109">
        <f t="shared" ref="R28" si="4">+I28+L28+O28</f>
        <v>26.5</v>
      </c>
      <c r="S28" s="109"/>
      <c r="T28" s="115"/>
      <c r="U28" s="111">
        <v>64</v>
      </c>
      <c r="V28" s="111"/>
      <c r="W28" s="111"/>
      <c r="X28" s="109">
        <f t="shared" si="2"/>
        <v>77.5</v>
      </c>
      <c r="Y28" s="109"/>
      <c r="Z28" s="110"/>
    </row>
    <row r="29" spans="1:26" s="13" customFormat="1">
      <c r="A29" s="27" t="s">
        <v>77</v>
      </c>
      <c r="B29" s="28"/>
      <c r="C29" s="28"/>
      <c r="D29" s="28"/>
      <c r="E29" s="28"/>
      <c r="F29" s="28"/>
      <c r="G29" s="28"/>
      <c r="H29" s="29"/>
      <c r="I29" s="121" t="s">
        <v>54</v>
      </c>
      <c r="J29" s="122"/>
      <c r="K29" s="123"/>
      <c r="L29" s="124" t="s">
        <v>54</v>
      </c>
      <c r="M29" s="125"/>
      <c r="N29" s="126"/>
      <c r="O29" s="114" t="s">
        <v>54</v>
      </c>
      <c r="P29" s="114"/>
      <c r="Q29" s="114"/>
      <c r="R29" s="116" t="s">
        <v>54</v>
      </c>
      <c r="S29" s="116"/>
      <c r="T29" s="117"/>
      <c r="U29" s="111">
        <v>51.5</v>
      </c>
      <c r="V29" s="111"/>
      <c r="W29" s="111"/>
      <c r="X29" s="109">
        <f>U29</f>
        <v>51.5</v>
      </c>
      <c r="Y29" s="109"/>
      <c r="Z29" s="110"/>
    </row>
    <row r="30" spans="1:26" ht="24.9" customHeight="1">
      <c r="A30" s="42" t="s">
        <v>24</v>
      </c>
      <c r="B30" s="43"/>
      <c r="C30" s="43"/>
      <c r="D30" s="43"/>
      <c r="E30" s="43"/>
      <c r="F30" s="43"/>
      <c r="G30" s="43"/>
      <c r="H30" s="43"/>
      <c r="I30" s="44"/>
      <c r="J30" s="45"/>
      <c r="K30" s="45"/>
      <c r="L30" s="45">
        <v>32</v>
      </c>
      <c r="M30" s="45"/>
      <c r="N30" s="46"/>
      <c r="O30" s="47"/>
      <c r="P30" s="48"/>
      <c r="Q30" s="46"/>
      <c r="R30" s="46"/>
      <c r="S30" s="46"/>
      <c r="T30" s="46"/>
      <c r="U30" s="49" t="s">
        <v>23</v>
      </c>
      <c r="V30" s="45">
        <v>27</v>
      </c>
      <c r="W30" s="45"/>
      <c r="X30" s="50"/>
      <c r="Y30" s="50"/>
      <c r="Z30" s="51"/>
    </row>
    <row r="31" spans="1:26" s="13" customFormat="1" ht="18" customHeight="1">
      <c r="A31" s="79" t="s">
        <v>25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1"/>
      <c r="R31" s="147" t="s">
        <v>67</v>
      </c>
      <c r="S31" s="148"/>
      <c r="T31" s="148"/>
      <c r="U31" s="148"/>
      <c r="V31" s="148"/>
      <c r="W31" s="148"/>
      <c r="X31" s="148"/>
      <c r="Y31" s="148"/>
      <c r="Z31" s="149"/>
    </row>
    <row r="32" spans="1:26" s="52" customFormat="1" ht="14.4" customHeight="1">
      <c r="A32" s="82"/>
      <c r="B32" s="83"/>
      <c r="C32" s="83" t="s">
        <v>62</v>
      </c>
      <c r="D32" s="83"/>
      <c r="E32" s="83"/>
      <c r="F32" s="163"/>
      <c r="G32" s="164"/>
      <c r="H32" s="164"/>
      <c r="I32" s="164"/>
      <c r="J32" s="164"/>
      <c r="K32" s="164"/>
      <c r="L32" s="165"/>
      <c r="M32" s="83" t="s">
        <v>63</v>
      </c>
      <c r="N32" s="83"/>
      <c r="O32" s="83"/>
      <c r="P32" s="83"/>
      <c r="Q32" s="84"/>
      <c r="R32" s="107" t="s">
        <v>64</v>
      </c>
      <c r="S32" s="108"/>
      <c r="T32" s="107" t="s">
        <v>65</v>
      </c>
      <c r="U32" s="113"/>
      <c r="V32" s="107" t="s">
        <v>66</v>
      </c>
      <c r="W32" s="113"/>
      <c r="X32" s="102" t="s">
        <v>68</v>
      </c>
      <c r="Y32" s="104"/>
      <c r="Z32" s="103"/>
    </row>
    <row r="33" spans="1:26" s="52" customFormat="1" ht="11.1" customHeight="1" thickBot="1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5"/>
      <c r="R33" s="105"/>
      <c r="S33" s="112"/>
      <c r="T33" s="105"/>
      <c r="U33" s="112"/>
      <c r="V33" s="105"/>
      <c r="W33" s="112"/>
      <c r="X33" s="105"/>
      <c r="Y33" s="106"/>
      <c r="Z33" s="1"/>
    </row>
    <row r="34" spans="1:26" s="56" customFormat="1" ht="4.2" customHeight="1" thickTop="1"/>
    <row r="35" spans="1:26" s="56" customFormat="1" ht="12.75" customHeight="1">
      <c r="A35" s="57" t="s">
        <v>13</v>
      </c>
    </row>
    <row r="36" spans="1:26" s="56" customFormat="1" ht="12" customHeight="1">
      <c r="A36" s="69" t="s">
        <v>46</v>
      </c>
    </row>
    <row r="37" spans="1:26" s="56" customFormat="1" ht="12" customHeight="1">
      <c r="A37" s="69" t="s">
        <v>50</v>
      </c>
    </row>
    <row r="38" spans="1:26" s="56" customFormat="1" ht="12" customHeight="1">
      <c r="A38" s="69" t="s">
        <v>49</v>
      </c>
    </row>
    <row r="39" spans="1:26" s="56" customFormat="1" ht="4.8" customHeight="1">
      <c r="A39" s="58"/>
    </row>
    <row r="40" spans="1:26" s="56" customFormat="1" ht="15" customHeight="1">
      <c r="A40" s="91" t="s">
        <v>45</v>
      </c>
    </row>
    <row r="41" spans="1:26" s="56" customFormat="1" ht="12" customHeight="1">
      <c r="A41" t="s">
        <v>47</v>
      </c>
    </row>
    <row r="42" spans="1:26" s="56" customFormat="1" ht="12" customHeight="1">
      <c r="A42" s="2" t="s">
        <v>48</v>
      </c>
    </row>
    <row r="43" spans="1:26" s="56" customFormat="1" ht="12" customHeight="1">
      <c r="A43" t="s">
        <v>72</v>
      </c>
    </row>
    <row r="44" spans="1:26" s="56" customFormat="1" ht="12.6" customHeight="1">
      <c r="A44" s="92" t="s">
        <v>71</v>
      </c>
    </row>
    <row r="45" spans="1:26" s="56" customFormat="1" ht="5.4" customHeight="1">
      <c r="A45" s="59"/>
    </row>
    <row r="46" spans="1:26" s="56" customFormat="1" ht="13.2" customHeight="1">
      <c r="A46" s="88" t="s">
        <v>44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1:26" s="56" customFormat="1" ht="12.75" customHeight="1">
      <c r="A47" s="62"/>
      <c r="B47" s="63" t="s">
        <v>31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s="56" customFormat="1" ht="12.75" customHeight="1">
      <c r="A48" s="64" t="s">
        <v>14</v>
      </c>
      <c r="B48" s="63" t="s">
        <v>78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6" s="56" customFormat="1" ht="12.75" customHeight="1">
      <c r="A49" s="62"/>
      <c r="B49" s="63" t="s">
        <v>15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1:26" s="56" customFormat="1" ht="12.75" customHeight="1">
      <c r="A50" s="62"/>
      <c r="B50" s="63" t="s">
        <v>16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1:26" s="87" customFormat="1" ht="5.4" customHeight="1">
      <c r="B51" s="90"/>
    </row>
    <row r="52" spans="1:26" s="56" customFormat="1" ht="12.75" customHeight="1">
      <c r="A52" s="57" t="s">
        <v>21</v>
      </c>
    </row>
    <row r="53" spans="1:26" s="56" customFormat="1" ht="12" customHeight="1">
      <c r="A53" s="69" t="s">
        <v>28</v>
      </c>
    </row>
    <row r="54" spans="1:26" s="56" customFormat="1" ht="12" customHeight="1">
      <c r="A54" s="70" t="s">
        <v>29</v>
      </c>
    </row>
    <row r="55" spans="1:26" s="56" customFormat="1" ht="12" customHeight="1">
      <c r="A55" s="69" t="s">
        <v>32</v>
      </c>
      <c r="R55" s="60"/>
      <c r="T55" s="61"/>
    </row>
    <row r="56" spans="1:26" s="56" customFormat="1" ht="12" customHeight="1">
      <c r="A56" s="69" t="s">
        <v>33</v>
      </c>
      <c r="W56" s="60"/>
      <c r="Y56" s="60"/>
    </row>
    <row r="57" spans="1:26" s="56" customFormat="1" ht="11.4" customHeight="1">
      <c r="A57" s="69" t="s">
        <v>34</v>
      </c>
      <c r="R57" s="60"/>
      <c r="T57" s="61"/>
    </row>
    <row r="58" spans="1:26" s="87" customFormat="1" ht="8.4" customHeight="1">
      <c r="B58" s="90"/>
    </row>
    <row r="59" spans="1:26" s="56" customFormat="1" ht="12.75" customHeight="1">
      <c r="A59" s="62"/>
      <c r="B59" s="63" t="s">
        <v>36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1:26" s="56" customFormat="1" ht="12.75" customHeight="1">
      <c r="A60" s="62"/>
      <c r="B60" s="63" t="s">
        <v>35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1:26" s="56" customFormat="1" ht="6.6" customHeight="1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8"/>
    </row>
    <row r="62" spans="1:26" s="56" customFormat="1">
      <c r="A62" s="139" t="s">
        <v>18</v>
      </c>
      <c r="B62" s="140"/>
      <c r="C62" s="140"/>
      <c r="D62" s="131"/>
      <c r="E62" s="131"/>
      <c r="F62" s="131"/>
      <c r="G62" s="131"/>
      <c r="H62" s="131"/>
      <c r="I62" s="132"/>
      <c r="J62" s="127" t="s">
        <v>17</v>
      </c>
      <c r="K62" s="128"/>
      <c r="L62" s="128"/>
      <c r="M62" s="128"/>
      <c r="N62" s="128"/>
      <c r="O62" s="128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6"/>
    </row>
    <row r="63" spans="1:26" s="56" customFormat="1">
      <c r="A63" s="141"/>
      <c r="B63" s="142"/>
      <c r="C63" s="142"/>
      <c r="D63" s="133"/>
      <c r="E63" s="133"/>
      <c r="F63" s="133"/>
      <c r="G63" s="133"/>
      <c r="H63" s="133"/>
      <c r="I63" s="134"/>
      <c r="J63" s="129"/>
      <c r="K63" s="130"/>
      <c r="L63" s="130"/>
      <c r="M63" s="130"/>
      <c r="N63" s="130"/>
      <c r="O63" s="130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8"/>
    </row>
    <row r="64" spans="1:26">
      <c r="A64" s="78" t="s">
        <v>37</v>
      </c>
    </row>
    <row r="65" ht="4.2" customHeight="1"/>
  </sheetData>
  <mergeCells count="82">
    <mergeCell ref="X7:Z7"/>
    <mergeCell ref="Q13:Z13"/>
    <mergeCell ref="J13:N13"/>
    <mergeCell ref="B13:G13"/>
    <mergeCell ref="C7:I7"/>
    <mergeCell ref="M7:S7"/>
    <mergeCell ref="A11:I11"/>
    <mergeCell ref="N11:P11"/>
    <mergeCell ref="F9:J9"/>
    <mergeCell ref="S11:Z11"/>
    <mergeCell ref="N9:Z9"/>
    <mergeCell ref="J62:O63"/>
    <mergeCell ref="D62:I63"/>
    <mergeCell ref="P62:Z63"/>
    <mergeCell ref="A62:C63"/>
    <mergeCell ref="J14:L14"/>
    <mergeCell ref="A15:Z15"/>
    <mergeCell ref="R31:Z31"/>
    <mergeCell ref="P23:Z24"/>
    <mergeCell ref="O23:O24"/>
    <mergeCell ref="I17:K17"/>
    <mergeCell ref="I16:K16"/>
    <mergeCell ref="L16:N16"/>
    <mergeCell ref="L17:N17"/>
    <mergeCell ref="I20:K20"/>
    <mergeCell ref="I21:K21"/>
    <mergeCell ref="F32:L32"/>
    <mergeCell ref="I29:K29"/>
    <mergeCell ref="L19:N19"/>
    <mergeCell ref="L20:N20"/>
    <mergeCell ref="L21:N21"/>
    <mergeCell ref="L25:N25"/>
    <mergeCell ref="L26:N26"/>
    <mergeCell ref="L27:N27"/>
    <mergeCell ref="L28:N28"/>
    <mergeCell ref="L29:N29"/>
    <mergeCell ref="I19:K19"/>
    <mergeCell ref="I25:K25"/>
    <mergeCell ref="I26:K26"/>
    <mergeCell ref="I27:K27"/>
    <mergeCell ref="I28:K28"/>
    <mergeCell ref="R17:T17"/>
    <mergeCell ref="O19:Q19"/>
    <mergeCell ref="O20:Q20"/>
    <mergeCell ref="O21:Q21"/>
    <mergeCell ref="R19:T19"/>
    <mergeCell ref="R20:T20"/>
    <mergeCell ref="R21:T21"/>
    <mergeCell ref="O25:Q25"/>
    <mergeCell ref="R25:T25"/>
    <mergeCell ref="O26:Q26"/>
    <mergeCell ref="R26:T26"/>
    <mergeCell ref="O27:Q27"/>
    <mergeCell ref="R27:T27"/>
    <mergeCell ref="O28:Q28"/>
    <mergeCell ref="R28:T28"/>
    <mergeCell ref="O29:Q29"/>
    <mergeCell ref="R29:T29"/>
    <mergeCell ref="X17:Z17"/>
    <mergeCell ref="U19:W19"/>
    <mergeCell ref="X19:Z19"/>
    <mergeCell ref="U20:W20"/>
    <mergeCell ref="X20:Z20"/>
    <mergeCell ref="U21:W21"/>
    <mergeCell ref="X21:Z21"/>
    <mergeCell ref="U25:W25"/>
    <mergeCell ref="X25:Z25"/>
    <mergeCell ref="U26:W26"/>
    <mergeCell ref="X26:Z26"/>
    <mergeCell ref="U27:W27"/>
    <mergeCell ref="X33:Y33"/>
    <mergeCell ref="R32:S32"/>
    <mergeCell ref="X27:Z27"/>
    <mergeCell ref="U28:W28"/>
    <mergeCell ref="X28:Z28"/>
    <mergeCell ref="U29:W29"/>
    <mergeCell ref="X29:Z29"/>
    <mergeCell ref="R33:S33"/>
    <mergeCell ref="T33:U33"/>
    <mergeCell ref="T32:U32"/>
    <mergeCell ref="V32:W32"/>
    <mergeCell ref="V33:W33"/>
  </mergeCells>
  <hyperlinks>
    <hyperlink ref="Q13" r:id="rId1" display="cath-ch@hotmail.fr"/>
  </hyperlinks>
  <printOptions horizontalCentered="1"/>
  <pageMargins left="0.19685039370078741" right="0.19685039370078741" top="0" bottom="0" header="0.31496062992125984" footer="0.31496062992125984"/>
  <pageSetup paperSize="9" scale="98" orientation="portrait" horizontalDpi="4294967293" verticalDpi="4294967293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>
      <selection activeCell="A2" sqref="A2"/>
    </sheetView>
  </sheetViews>
  <sheetFormatPr baseColWidth="10" defaultRowHeight="14.4"/>
  <sheetData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4.4"/>
  <sheetData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miche</cp:lastModifiedBy>
  <cp:lastPrinted>2024-12-09T17:44:37Z</cp:lastPrinted>
  <dcterms:created xsi:type="dcterms:W3CDTF">2017-12-15T13:43:18Z</dcterms:created>
  <dcterms:modified xsi:type="dcterms:W3CDTF">2024-12-09T17:44:42Z</dcterms:modified>
</cp:coreProperties>
</file>